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AppData\Roaming\VNPT Plugin\Files\FileTemp\"/>
    </mc:Choice>
  </mc:AlternateContent>
  <bookViews>
    <workbookView xWindow="-120" yWindow="-120" windowWidth="20730" windowHeight="11160"/>
  </bookViews>
  <sheets>
    <sheet name="Kinh phí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  <c r="D9" i="2" s="1"/>
  <c r="E9" i="2"/>
  <c r="D10" i="2"/>
  <c r="D11" i="2"/>
  <c r="D12" i="2"/>
  <c r="D13" i="2"/>
  <c r="D14" i="2"/>
  <c r="D15" i="2"/>
  <c r="D16" i="2"/>
  <c r="D17" i="2"/>
  <c r="D18" i="2"/>
</calcChain>
</file>

<file path=xl/sharedStrings.xml><?xml version="1.0" encoding="utf-8"?>
<sst xmlns="http://schemas.openxmlformats.org/spreadsheetml/2006/main" count="21" uniqueCount="21">
  <si>
    <t>TT</t>
  </si>
  <si>
    <t>Nội dung thực hiện</t>
  </si>
  <si>
    <t>Chi công tác chỉ đạo, kiểm tra, giám sát bầu cử</t>
  </si>
  <si>
    <t>Chi xây dựng văn bản</t>
  </si>
  <si>
    <t>Chi bồi dưỡng cho những người trực tiếp phục vụ trong đợt bầu cử</t>
  </si>
  <si>
    <t>Chi tuyên truyền, in ấn</t>
  </si>
  <si>
    <t>Chi công tác đảm bảo an ninh trật tự</t>
  </si>
  <si>
    <t>Tổng cộng:</t>
  </si>
  <si>
    <t>Tổng cộng</t>
  </si>
  <si>
    <t xml:space="preserve">Chi tổ chức Hội nghị, họp </t>
  </si>
  <si>
    <t>Chi khoán hỗ trợ cước điện thoại di động cho những người trực tiếp phục vụ trong đợt bầu cử</t>
  </si>
  <si>
    <t>Chi công tác tiếp công dân, giải quyết khiếu nại, tố cáo; giám sát hoạt động khiếu nại, tố cáo trong công tác bầu cử</t>
  </si>
  <si>
    <t>Chi phí hành chính khác</t>
  </si>
  <si>
    <t>Ước thực hiện 2026-2031</t>
  </si>
  <si>
    <t>Ghi chú</t>
  </si>
  <si>
    <t>Đơn vị tính: Triệu đồng</t>
  </si>
  <si>
    <t>Cấp tỉnh</t>
  </si>
  <si>
    <t xml:space="preserve">Cấp xã </t>
  </si>
  <si>
    <t>Kinh phí thực hiện 2021-2026</t>
  </si>
  <si>
    <t>BIỂU TỔNG HỢP  KINH PHÍ THỰC HIỆN PHỤC VỤ BẦU CỬ ĐẠI BIỂU QUỐC HỘI  TỈNH LẠNG SƠN NHIỆM KỲ 2021-2026 VÀ ƯỚC KINH PHÍ THỰC HIỆN NHIỆM KỲ 2026-2031</t>
  </si>
  <si>
    <t>(Kèm theo Công văn số       /STC-HCSN ngày    tháng    năm 2025 của Sở Tài chính)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</si>
</sst>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color indexed="8"/>
      <name val="Calibri"/>
      <family val="2"/>
    </font>
    <font>
      <sz val="12"/>
      <name val="Times New Roman"/>
      <family val="1"/>
      <charset val="163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4" fillId="0" borderId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20">
    <xf numFmtId="0" fontId="0" fillId="0" borderId="0" xfId="0"/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2" fontId="8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5" fontId="1" fillId="0" borderId="1" xfId="8" applyNumberFormat="1" applyFont="1" applyBorder="1" applyAlignment="1">
      <alignment horizontal="center"/>
    </xf>
    <xf numFmtId="165" fontId="2" fillId="0" borderId="1" xfId="8" applyNumberFormat="1" applyFont="1" applyBorder="1" applyAlignment="1">
      <alignment horizontal="center"/>
    </xf>
    <xf numFmtId="0" fontId="9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</cellXfs>
  <cellStyles count="9">
    <cellStyle name="Comma" xfId="8" builtinId="3"/>
    <cellStyle name="Comma 2" xfId="3"/>
    <cellStyle name="Comma 2 2" xfId="4"/>
    <cellStyle name="Comma 3" xfId="5"/>
    <cellStyle name="Comma 4" xfId="6"/>
    <cellStyle name="Comma 5" xfId="2"/>
    <cellStyle name="Normal" xfId="0" builtinId="0"/>
    <cellStyle name="Normal 2" xfId="7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"/>
  <sheetViews>
    <sheetView tabSelected="1" workbookViewId="0">
      <selection activeCell="G9" sqref="G9"/>
    </sheetView>
  </sheetViews>
  <sheetFormatPr defaultRowHeight="15" x14ac:dyDescent="0.25"/>
  <cols>
    <col min="1" max="1" width="6.140625" style="2" customWidth="1"/>
    <col min="2" max="2" width="36.7109375" style="1" customWidth="1"/>
    <col min="3" max="3" width="14.85546875" style="1" customWidth="1"/>
    <col min="4" max="4" width="13.28515625" style="1" customWidth="1"/>
    <col min="5" max="5" width="10.28515625" style="1" customWidth="1"/>
    <col min="6" max="6" width="8.85546875" style="1" customWidth="1"/>
    <col min="7" max="7" width="9.28515625" style="1" customWidth="1"/>
    <col min="8" max="16384" width="9.140625" style="1"/>
  </cols>
  <sheetData>
    <row r="2" spans="1:8" ht="49.5" customHeight="1" x14ac:dyDescent="0.25">
      <c r="A2" s="13" t="s">
        <v>19</v>
      </c>
      <c r="B2" s="13"/>
      <c r="C2" s="13"/>
      <c r="D2" s="13"/>
      <c r="E2" s="13"/>
      <c r="F2" s="13"/>
      <c r="G2" s="13"/>
    </row>
    <row r="3" spans="1:8" ht="2.25" customHeight="1" x14ac:dyDescent="0.25">
      <c r="A3" s="14"/>
      <c r="B3" s="14"/>
      <c r="C3" s="14"/>
      <c r="D3" s="14"/>
      <c r="E3" s="14"/>
      <c r="F3" s="14"/>
      <c r="G3" s="14"/>
    </row>
    <row r="4" spans="1:8" ht="23.25" customHeight="1" x14ac:dyDescent="0.25">
      <c r="A4" s="15" t="s">
        <v>20</v>
      </c>
      <c r="B4" s="15"/>
      <c r="C4" s="15"/>
      <c r="D4" s="15"/>
      <c r="E4" s="15"/>
      <c r="F4" s="15"/>
      <c r="G4" s="15"/>
      <c r="H4" s="12"/>
    </row>
    <row r="5" spans="1:8" ht="12.75" customHeight="1" x14ac:dyDescent="0.25">
      <c r="E5" s="15" t="s">
        <v>15</v>
      </c>
      <c r="F5" s="15"/>
      <c r="G5" s="15"/>
    </row>
    <row r="6" spans="1:8" ht="7.5" customHeight="1" x14ac:dyDescent="0.25"/>
    <row r="7" spans="1:8" ht="56.25" customHeight="1" x14ac:dyDescent="0.25">
      <c r="A7" s="17" t="s">
        <v>0</v>
      </c>
      <c r="B7" s="16" t="s">
        <v>1</v>
      </c>
      <c r="C7" s="18" t="s">
        <v>18</v>
      </c>
      <c r="D7" s="16" t="s">
        <v>13</v>
      </c>
      <c r="E7" s="16"/>
      <c r="F7" s="16"/>
      <c r="G7" s="16" t="s">
        <v>14</v>
      </c>
    </row>
    <row r="8" spans="1:8" ht="39.75" customHeight="1" x14ac:dyDescent="0.25">
      <c r="A8" s="17"/>
      <c r="B8" s="16"/>
      <c r="C8" s="19"/>
      <c r="D8" s="3" t="s">
        <v>8</v>
      </c>
      <c r="E8" s="3" t="s">
        <v>16</v>
      </c>
      <c r="F8" s="3" t="s">
        <v>17</v>
      </c>
      <c r="G8" s="16"/>
    </row>
    <row r="9" spans="1:8" ht="30.75" customHeight="1" x14ac:dyDescent="0.25">
      <c r="A9" s="4"/>
      <c r="B9" s="3" t="s">
        <v>7</v>
      </c>
      <c r="C9" s="11">
        <v>53169</v>
      </c>
      <c r="D9" s="11">
        <f>E9+F9</f>
        <v>58227.914162746994</v>
      </c>
      <c r="E9" s="10">
        <f>SUM(E10:E18)</f>
        <v>7403.365154393</v>
      </c>
      <c r="F9" s="10">
        <f>SUM(F10:F18)</f>
        <v>50824.549008353992</v>
      </c>
      <c r="G9" s="8"/>
    </row>
    <row r="10" spans="1:8" ht="30.75" customHeight="1" x14ac:dyDescent="0.25">
      <c r="A10" s="4">
        <v>1</v>
      </c>
      <c r="B10" s="5" t="s">
        <v>3</v>
      </c>
      <c r="C10" s="10">
        <v>679</v>
      </c>
      <c r="D10" s="10">
        <f t="shared" ref="D10:D18" si="0">E10+F10</f>
        <v>692.52842994999992</v>
      </c>
      <c r="E10" s="10">
        <v>107.59894022500002</v>
      </c>
      <c r="F10" s="10">
        <v>584.92948972499994</v>
      </c>
      <c r="G10" s="8"/>
    </row>
    <row r="11" spans="1:8" ht="45" customHeight="1" x14ac:dyDescent="0.25">
      <c r="A11" s="4">
        <v>2</v>
      </c>
      <c r="B11" s="5" t="s">
        <v>9</v>
      </c>
      <c r="C11" s="10">
        <v>11094</v>
      </c>
      <c r="D11" s="10">
        <f t="shared" si="0"/>
        <v>13700.1869484</v>
      </c>
      <c r="E11" s="10">
        <v>1496.8834662000002</v>
      </c>
      <c r="F11" s="10">
        <v>12203.303482199999</v>
      </c>
      <c r="G11" s="9"/>
    </row>
    <row r="12" spans="1:8" ht="30" x14ac:dyDescent="0.25">
      <c r="A12" s="4">
        <v>3</v>
      </c>
      <c r="B12" s="5" t="s">
        <v>2</v>
      </c>
      <c r="C12" s="10">
        <v>1111</v>
      </c>
      <c r="D12" s="10">
        <f t="shared" si="0"/>
        <v>1396.9035156780001</v>
      </c>
      <c r="E12" s="10">
        <v>201.82070257799998</v>
      </c>
      <c r="F12" s="10">
        <v>1195.0828131000001</v>
      </c>
      <c r="G12" s="6"/>
    </row>
    <row r="13" spans="1:8" ht="44.25" customHeight="1" x14ac:dyDescent="0.25">
      <c r="A13" s="4">
        <v>4</v>
      </c>
      <c r="B13" s="5" t="s">
        <v>4</v>
      </c>
      <c r="C13" s="10">
        <v>16369</v>
      </c>
      <c r="D13" s="10">
        <f t="shared" si="0"/>
        <v>16927.240437819</v>
      </c>
      <c r="E13" s="10">
        <v>2269.0046492400002</v>
      </c>
      <c r="F13" s="10">
        <v>14658.235788578999</v>
      </c>
      <c r="G13" s="6"/>
    </row>
    <row r="14" spans="1:8" ht="48.75" customHeight="1" x14ac:dyDescent="0.25">
      <c r="A14" s="4">
        <v>5</v>
      </c>
      <c r="B14" s="5" t="s">
        <v>10</v>
      </c>
      <c r="C14" s="10">
        <v>661</v>
      </c>
      <c r="D14" s="10">
        <f t="shared" si="0"/>
        <v>856</v>
      </c>
      <c r="E14" s="10">
        <v>64</v>
      </c>
      <c r="F14" s="10">
        <v>792</v>
      </c>
      <c r="G14" s="7"/>
    </row>
    <row r="15" spans="1:8" ht="52.5" customHeight="1" x14ac:dyDescent="0.25">
      <c r="A15" s="4">
        <v>6</v>
      </c>
      <c r="B15" s="5" t="s">
        <v>11</v>
      </c>
      <c r="C15" s="10">
        <v>5</v>
      </c>
      <c r="D15" s="10">
        <f t="shared" si="0"/>
        <v>5</v>
      </c>
      <c r="E15" s="10">
        <v>1</v>
      </c>
      <c r="F15" s="10">
        <v>4</v>
      </c>
      <c r="G15" s="7"/>
    </row>
    <row r="16" spans="1:8" ht="39.950000000000003" customHeight="1" x14ac:dyDescent="0.25">
      <c r="A16" s="4">
        <v>7</v>
      </c>
      <c r="B16" s="5" t="s">
        <v>5</v>
      </c>
      <c r="C16" s="10">
        <v>10405</v>
      </c>
      <c r="D16" s="10">
        <f t="shared" si="0"/>
        <v>11110.167659999999</v>
      </c>
      <c r="E16" s="10">
        <v>1530.1702252499999</v>
      </c>
      <c r="F16" s="10">
        <v>9579.9974347499992</v>
      </c>
      <c r="G16" s="6"/>
    </row>
    <row r="17" spans="1:7" ht="39.950000000000003" customHeight="1" x14ac:dyDescent="0.25">
      <c r="A17" s="4">
        <v>8</v>
      </c>
      <c r="B17" s="5" t="s">
        <v>6</v>
      </c>
      <c r="C17" s="10">
        <v>933</v>
      </c>
      <c r="D17" s="10">
        <f t="shared" si="0"/>
        <v>1191.8871709</v>
      </c>
      <c r="E17" s="10">
        <v>125.88717089999999</v>
      </c>
      <c r="F17" s="10">
        <v>1066</v>
      </c>
      <c r="G17" s="7"/>
    </row>
    <row r="18" spans="1:7" ht="39.950000000000003" customHeight="1" x14ac:dyDescent="0.25">
      <c r="A18" s="4">
        <v>9</v>
      </c>
      <c r="B18" s="5" t="s">
        <v>12</v>
      </c>
      <c r="C18" s="10">
        <v>11912</v>
      </c>
      <c r="D18" s="10">
        <f t="shared" si="0"/>
        <v>12348</v>
      </c>
      <c r="E18" s="10">
        <v>1607</v>
      </c>
      <c r="F18" s="10">
        <v>10741</v>
      </c>
      <c r="G18" s="7"/>
    </row>
  </sheetData>
  <mergeCells count="9">
    <mergeCell ref="A2:G2"/>
    <mergeCell ref="A3:G3"/>
    <mergeCell ref="E5:G5"/>
    <mergeCell ref="D7:F7"/>
    <mergeCell ref="B7:B8"/>
    <mergeCell ref="A7:A8"/>
    <mergeCell ref="G7:G8"/>
    <mergeCell ref="C7:C8"/>
    <mergeCell ref="A4:G4"/>
  </mergeCells>
  <printOptions horizontalCentered="1"/>
  <pageMargins left="0.11811023622047245" right="0.11811023622047245" top="0.35433070866141736" bottom="0.35433070866141736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Kinh phí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cp:lastPrinted>2025-10-30T11:58:13Z</cp:lastPrinted>
  <dcterms:created xsi:type="dcterms:W3CDTF">2021-01-08T04:21:20Z</dcterms:created>
  <dcterms:modified xsi:type="dcterms:W3CDTF">2025-10-31T08:29:43Z</dcterms:modified>
</cp:coreProperties>
</file>